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33E5DF47-1D92-4074-AAC4-6D1CB3F72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D44" i="1" l="1"/>
  <c r="C44" i="1" l="1"/>
</calcChain>
</file>

<file path=xl/sharedStrings.xml><?xml version="1.0" encoding="utf-8"?>
<sst xmlns="http://schemas.openxmlformats.org/spreadsheetml/2006/main" count="42" uniqueCount="42">
  <si>
    <t>MA’LUMOT</t>
  </si>
  <si>
    <t>ming so‘mda</t>
  </si>
  <si>
    <t>t/r</t>
  </si>
  <si>
    <t>BXM lar nomi</t>
  </si>
  <si>
    <t>Bosh bank huzuridagi Amaliyot boshqarmasi</t>
  </si>
  <si>
    <t>Buxoro</t>
  </si>
  <si>
    <t>To‘qimachilik</t>
  </si>
  <si>
    <t>Qorovulbozor</t>
  </si>
  <si>
    <t>Qoraqalpog‘iston</t>
  </si>
  <si>
    <t>Xorazm</t>
  </si>
  <si>
    <t>Navoiy</t>
  </si>
  <si>
    <t>Taxiatosh</t>
  </si>
  <si>
    <t>Qo‘ng‘irot</t>
  </si>
  <si>
    <t>Andijon</t>
  </si>
  <si>
    <t>Namangan</t>
  </si>
  <si>
    <t>Samarkand</t>
  </si>
  <si>
    <t>Qashqadaryo</t>
  </si>
  <si>
    <t>Surxondaryo</t>
  </si>
  <si>
    <t>Xonobod</t>
  </si>
  <si>
    <t>Muborak</t>
  </si>
  <si>
    <t>Toshkent shahar Amaliyot bo‘limi</t>
  </si>
  <si>
    <t>Sirg‘ali</t>
  </si>
  <si>
    <t>Sirdaryo</t>
  </si>
  <si>
    <t>Toshkent viloyati Amaliyoti</t>
  </si>
  <si>
    <t>Angren</t>
  </si>
  <si>
    <t>Olmaliq</t>
  </si>
  <si>
    <t>Chirchiq</t>
  </si>
  <si>
    <t>Qibray</t>
  </si>
  <si>
    <t>Bekobod</t>
  </si>
  <si>
    <t>Jizzax</t>
  </si>
  <si>
    <t>JAMI:</t>
  </si>
  <si>
    <t>Amir Temur</t>
  </si>
  <si>
    <t>Bank tizimida 2025 yilda avtotransport vositalarini saqlash harajatlari to‘g‘risida</t>
  </si>
  <si>
    <t>2025 yil               1-yarim yillikda</t>
  </si>
  <si>
    <t>2025 yil               1-chorakda</t>
  </si>
  <si>
    <t>Undiruv Markazi</t>
  </si>
  <si>
    <t>Uchtepa</t>
  </si>
  <si>
    <t>Rakat</t>
  </si>
  <si>
    <t>Yunusobod</t>
  </si>
  <si>
    <t>Farg'ona</t>
  </si>
  <si>
    <t>Chilonzor</t>
  </si>
  <si>
    <t>Al-Xorazmiy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</si>
</sst>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0" fillId="0" borderId="10" xfId="0" applyBorder="1"/>
    <xf numFmtId="164" fontId="0" fillId="0" borderId="10" xfId="1" applyFont="1" applyBorder="1"/>
    <xf numFmtId="0" fontId="0" fillId="0" borderId="10" xfId="0" applyBorder="1" applyAlignment="1">
      <alignment horizontal="center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64" fontId="3" fillId="0" borderId="10" xfId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</cellXfs>
  <cellStyles count="45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3" xr:uid="{1F4FF830-BBF0-4733-AB21-409C24A7050C}"/>
    <cellStyle name="Финансовый 3" xfId="44" xr:uid="{AA8D1778-E927-457B-855A-02A3885012F2}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="130" zoomScaleNormal="130" workbookViewId="0">
      <pane xSplit="1" ySplit="9" topLeftCell="B10" activePane="bottomRight" state="frozen"/>
      <selection pane="topRight" activeCell="E1" sqref="E1"/>
      <selection pane="bottomLeft" activeCell="A5" sqref="A5"/>
      <selection pane="bottomRight" activeCell="B10" sqref="B10"/>
    </sheetView>
  </sheetViews>
  <sheetFormatPr defaultRowHeight="15" x14ac:dyDescent="0.25"/>
  <cols>
    <col min="1" max="1" width="7.85546875" customWidth="1"/>
    <col min="2" max="2" width="36.7109375" bestFit="1" customWidth="1"/>
    <col min="3" max="3" width="14.5703125" customWidth="1"/>
    <col min="4" max="4" width="14.28515625" customWidth="1"/>
  </cols>
  <sheetData>
    <row r="1" spans="1:14" ht="15" customHeight="1" x14ac:dyDescent="0.25">
      <c r="A1" s="12" t="s">
        <v>32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customHeight="1" x14ac:dyDescent="0.25">
      <c r="A2" s="12"/>
      <c r="B2" s="12"/>
      <c r="C2" s="1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hidden="1" customHeight="1" x14ac:dyDescent="0.25">
      <c r="A3" s="12"/>
      <c r="B3" s="12"/>
      <c r="C3" s="1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idden="1" x14ac:dyDescent="0.25">
      <c r="A4" s="12"/>
      <c r="B4" s="12"/>
      <c r="C4" s="12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" customHeight="1" x14ac:dyDescent="0.25">
      <c r="A5" s="12" t="s">
        <v>0</v>
      </c>
      <c r="B5" s="12"/>
      <c r="C5" s="12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C6" s="2"/>
      <c r="D6" s="2" t="s">
        <v>1</v>
      </c>
    </row>
    <row r="7" spans="1:14" x14ac:dyDescent="0.25">
      <c r="A7" s="13" t="s">
        <v>2</v>
      </c>
      <c r="B7" s="11" t="s">
        <v>3</v>
      </c>
      <c r="C7" s="9" t="s">
        <v>34</v>
      </c>
      <c r="D7" s="9" t="s">
        <v>33</v>
      </c>
    </row>
    <row r="8" spans="1:14" x14ac:dyDescent="0.25">
      <c r="A8" s="13"/>
      <c r="B8" s="11"/>
      <c r="C8" s="10"/>
      <c r="D8" s="10"/>
    </row>
    <row r="9" spans="1:14" ht="3.75" customHeight="1" x14ac:dyDescent="0.25">
      <c r="A9" s="3"/>
      <c r="B9" s="3"/>
      <c r="C9" s="4"/>
    </row>
    <row r="10" spans="1:14" ht="15.75" customHeight="1" x14ac:dyDescent="0.25">
      <c r="A10" s="5">
        <v>1</v>
      </c>
      <c r="B10" s="6" t="s">
        <v>4</v>
      </c>
      <c r="C10" s="4">
        <v>133475.4</v>
      </c>
      <c r="D10" s="4">
        <v>444751.12599999999</v>
      </c>
    </row>
    <row r="11" spans="1:14" ht="15.75" customHeight="1" x14ac:dyDescent="0.25">
      <c r="A11" s="5">
        <f>+A10+1</f>
        <v>2</v>
      </c>
      <c r="B11" s="6" t="s">
        <v>38</v>
      </c>
      <c r="C11" s="4">
        <v>0</v>
      </c>
      <c r="D11" s="4">
        <v>2670</v>
      </c>
    </row>
    <row r="12" spans="1:14" ht="15.75" customHeight="1" x14ac:dyDescent="0.25">
      <c r="A12" s="5">
        <f t="shared" ref="A12:A43" si="0">+A11+1</f>
        <v>3</v>
      </c>
      <c r="B12" s="6" t="s">
        <v>35</v>
      </c>
      <c r="C12" s="4">
        <v>0</v>
      </c>
      <c r="D12" s="4">
        <v>637.5</v>
      </c>
    </row>
    <row r="13" spans="1:14" ht="15.75" customHeight="1" x14ac:dyDescent="0.25">
      <c r="A13" s="5">
        <f t="shared" si="0"/>
        <v>4</v>
      </c>
      <c r="B13" s="6" t="s">
        <v>5</v>
      </c>
      <c r="C13" s="4">
        <v>5672.4956199999997</v>
      </c>
      <c r="D13" s="4">
        <v>17741.96962</v>
      </c>
    </row>
    <row r="14" spans="1:14" ht="15.75" customHeight="1" x14ac:dyDescent="0.25">
      <c r="A14" s="5">
        <f t="shared" si="0"/>
        <v>5</v>
      </c>
      <c r="B14" s="6" t="s">
        <v>6</v>
      </c>
      <c r="C14" s="4">
        <v>2842.8609999999999</v>
      </c>
      <c r="D14" s="4">
        <v>9907.8610000000008</v>
      </c>
    </row>
    <row r="15" spans="1:14" ht="15.75" customHeight="1" x14ac:dyDescent="0.25">
      <c r="A15" s="5">
        <f t="shared" si="0"/>
        <v>6</v>
      </c>
      <c r="B15" s="6" t="s">
        <v>7</v>
      </c>
      <c r="C15" s="4">
        <v>1788.7850000000001</v>
      </c>
      <c r="D15" s="4">
        <v>13368.285</v>
      </c>
    </row>
    <row r="16" spans="1:14" ht="15.75" customHeight="1" x14ac:dyDescent="0.25">
      <c r="A16" s="5">
        <f t="shared" si="0"/>
        <v>7</v>
      </c>
      <c r="B16" s="6" t="s">
        <v>8</v>
      </c>
      <c r="C16" s="4">
        <v>12859.5</v>
      </c>
      <c r="D16" s="4">
        <v>30746.5</v>
      </c>
    </row>
    <row r="17" spans="1:4" ht="15.75" customHeight="1" x14ac:dyDescent="0.25">
      <c r="A17" s="5">
        <f t="shared" si="0"/>
        <v>8</v>
      </c>
      <c r="B17" s="6" t="s">
        <v>11</v>
      </c>
      <c r="C17" s="4">
        <v>267</v>
      </c>
      <c r="D17" s="4">
        <v>1519</v>
      </c>
    </row>
    <row r="18" spans="1:4" ht="15.75" customHeight="1" x14ac:dyDescent="0.25">
      <c r="A18" s="5">
        <f t="shared" si="0"/>
        <v>9</v>
      </c>
      <c r="B18" s="6" t="s">
        <v>12</v>
      </c>
      <c r="C18" s="4">
        <v>637</v>
      </c>
      <c r="D18" s="4">
        <v>4364</v>
      </c>
    </row>
    <row r="19" spans="1:4" ht="15.75" customHeight="1" x14ac:dyDescent="0.25">
      <c r="A19" s="5">
        <f t="shared" si="0"/>
        <v>10</v>
      </c>
      <c r="B19" s="6" t="s">
        <v>9</v>
      </c>
      <c r="C19" s="4">
        <v>5282.5</v>
      </c>
      <c r="D19" s="4">
        <v>13277.7</v>
      </c>
    </row>
    <row r="20" spans="1:4" ht="15.75" customHeight="1" x14ac:dyDescent="0.25">
      <c r="A20" s="5">
        <f t="shared" si="0"/>
        <v>11</v>
      </c>
      <c r="B20" s="6" t="s">
        <v>10</v>
      </c>
      <c r="C20" s="4">
        <v>2831.25</v>
      </c>
      <c r="D20" s="4">
        <v>8378.2180000000008</v>
      </c>
    </row>
    <row r="21" spans="1:4" x14ac:dyDescent="0.25">
      <c r="A21" s="5">
        <f t="shared" si="0"/>
        <v>12</v>
      </c>
      <c r="B21" s="6" t="s">
        <v>13</v>
      </c>
      <c r="C21" s="4">
        <v>862.5</v>
      </c>
      <c r="D21" s="4">
        <v>20447.18</v>
      </c>
    </row>
    <row r="22" spans="1:4" x14ac:dyDescent="0.25">
      <c r="A22" s="5">
        <f t="shared" si="0"/>
        <v>13</v>
      </c>
      <c r="B22" s="6" t="s">
        <v>39</v>
      </c>
      <c r="C22" s="4">
        <v>0</v>
      </c>
      <c r="D22" s="4">
        <v>10586.9</v>
      </c>
    </row>
    <row r="23" spans="1:4" x14ac:dyDescent="0.25">
      <c r="A23" s="5">
        <f t="shared" si="0"/>
        <v>14</v>
      </c>
      <c r="B23" s="6" t="s">
        <v>18</v>
      </c>
      <c r="C23" s="4">
        <v>2076</v>
      </c>
      <c r="D23" s="4">
        <v>2076</v>
      </c>
    </row>
    <row r="24" spans="1:4" ht="15.75" customHeight="1" x14ac:dyDescent="0.25">
      <c r="A24" s="5">
        <f t="shared" si="0"/>
        <v>15</v>
      </c>
      <c r="B24" s="6" t="s">
        <v>14</v>
      </c>
      <c r="C24" s="4">
        <v>3000</v>
      </c>
      <c r="D24" s="4">
        <v>9418.6186600000001</v>
      </c>
    </row>
    <row r="25" spans="1:4" x14ac:dyDescent="0.25">
      <c r="A25" s="5">
        <f t="shared" si="0"/>
        <v>16</v>
      </c>
      <c r="B25" s="6" t="s">
        <v>15</v>
      </c>
      <c r="C25" s="4">
        <v>14035.601000000001</v>
      </c>
      <c r="D25" s="4">
        <v>27692.106010000003</v>
      </c>
    </row>
    <row r="26" spans="1:4" x14ac:dyDescent="0.25">
      <c r="A26" s="5">
        <f t="shared" si="0"/>
        <v>17</v>
      </c>
      <c r="B26" s="6" t="s">
        <v>31</v>
      </c>
      <c r="C26" s="4">
        <v>5390.8780800000004</v>
      </c>
      <c r="D26" s="4">
        <v>5390.8780800000004</v>
      </c>
    </row>
    <row r="27" spans="1:4" x14ac:dyDescent="0.25">
      <c r="A27" s="5">
        <f t="shared" si="0"/>
        <v>18</v>
      </c>
      <c r="B27" s="6" t="s">
        <v>16</v>
      </c>
      <c r="C27" s="4">
        <v>2755.5520000000001</v>
      </c>
      <c r="D27" s="4">
        <v>14345.53952</v>
      </c>
    </row>
    <row r="28" spans="1:4" x14ac:dyDescent="0.25">
      <c r="A28" s="5">
        <f t="shared" si="0"/>
        <v>19</v>
      </c>
      <c r="B28" s="6" t="s">
        <v>19</v>
      </c>
      <c r="C28" s="4">
        <v>567.34649999999999</v>
      </c>
      <c r="D28" s="4">
        <v>11789.842500000001</v>
      </c>
    </row>
    <row r="29" spans="1:4" x14ac:dyDescent="0.25">
      <c r="A29" s="5">
        <f t="shared" si="0"/>
        <v>20</v>
      </c>
      <c r="B29" s="6" t="s">
        <v>17</v>
      </c>
      <c r="C29" s="4">
        <v>15632</v>
      </c>
      <c r="D29" s="4">
        <v>15632</v>
      </c>
    </row>
    <row r="30" spans="1:4" x14ac:dyDescent="0.25">
      <c r="A30" s="5">
        <f t="shared" si="0"/>
        <v>21</v>
      </c>
      <c r="B30" s="6" t="s">
        <v>22</v>
      </c>
      <c r="C30" s="4">
        <v>8935</v>
      </c>
      <c r="D30" s="4">
        <v>23219</v>
      </c>
    </row>
    <row r="31" spans="1:4" x14ac:dyDescent="0.25">
      <c r="A31" s="5">
        <f t="shared" si="0"/>
        <v>22</v>
      </c>
      <c r="B31" s="6" t="s">
        <v>20</v>
      </c>
      <c r="C31" s="4">
        <v>24945.4</v>
      </c>
      <c r="D31" s="4">
        <v>76689.420599999998</v>
      </c>
    </row>
    <row r="32" spans="1:4" x14ac:dyDescent="0.25">
      <c r="A32" s="5">
        <f t="shared" si="0"/>
        <v>23</v>
      </c>
      <c r="B32" s="6" t="s">
        <v>21</v>
      </c>
      <c r="C32" s="4">
        <v>600</v>
      </c>
      <c r="D32" s="4">
        <v>2180</v>
      </c>
    </row>
    <row r="33" spans="1:4" x14ac:dyDescent="0.25">
      <c r="A33" s="5">
        <f t="shared" si="0"/>
        <v>24</v>
      </c>
      <c r="B33" s="6" t="s">
        <v>36</v>
      </c>
      <c r="C33" s="4">
        <v>0</v>
      </c>
      <c r="D33" s="4">
        <v>427.35447999999997</v>
      </c>
    </row>
    <row r="34" spans="1:4" x14ac:dyDescent="0.25">
      <c r="A34" s="5">
        <f t="shared" si="0"/>
        <v>25</v>
      </c>
      <c r="B34" s="6" t="s">
        <v>40</v>
      </c>
      <c r="C34" s="4">
        <v>0</v>
      </c>
      <c r="D34" s="4">
        <v>427.35447999999997</v>
      </c>
    </row>
    <row r="35" spans="1:4" x14ac:dyDescent="0.25">
      <c r="A35" s="5">
        <f t="shared" si="0"/>
        <v>26</v>
      </c>
      <c r="B35" s="6" t="s">
        <v>41</v>
      </c>
      <c r="C35" s="4">
        <v>0</v>
      </c>
      <c r="D35" s="4">
        <v>4350</v>
      </c>
    </row>
    <row r="36" spans="1:4" x14ac:dyDescent="0.25">
      <c r="A36" s="5">
        <f t="shared" si="0"/>
        <v>27</v>
      </c>
      <c r="B36" s="6" t="s">
        <v>37</v>
      </c>
      <c r="C36" s="4">
        <v>0</v>
      </c>
      <c r="D36" s="4">
        <v>7509</v>
      </c>
    </row>
    <row r="37" spans="1:4" x14ac:dyDescent="0.25">
      <c r="A37" s="5">
        <f t="shared" si="0"/>
        <v>28</v>
      </c>
      <c r="B37" s="6" t="s">
        <v>23</v>
      </c>
      <c r="C37" s="4">
        <v>12768.84244</v>
      </c>
      <c r="D37" s="4">
        <v>17898.84244</v>
      </c>
    </row>
    <row r="38" spans="1:4" x14ac:dyDescent="0.25">
      <c r="A38" s="5">
        <f t="shared" si="0"/>
        <v>29</v>
      </c>
      <c r="B38" s="6" t="s">
        <v>24</v>
      </c>
      <c r="C38" s="4">
        <v>3080</v>
      </c>
      <c r="D38" s="4">
        <v>3080</v>
      </c>
    </row>
    <row r="39" spans="1:4" x14ac:dyDescent="0.25">
      <c r="A39" s="5">
        <f t="shared" si="0"/>
        <v>30</v>
      </c>
      <c r="B39" s="6" t="s">
        <v>25</v>
      </c>
      <c r="C39" s="4">
        <v>2980</v>
      </c>
      <c r="D39" s="4">
        <v>2980</v>
      </c>
    </row>
    <row r="40" spans="1:4" x14ac:dyDescent="0.25">
      <c r="A40" s="5">
        <f t="shared" si="0"/>
        <v>31</v>
      </c>
      <c r="B40" s="6" t="s">
        <v>26</v>
      </c>
      <c r="C40" s="4">
        <v>5196.8</v>
      </c>
      <c r="D40" s="4">
        <v>5196.8</v>
      </c>
    </row>
    <row r="41" spans="1:4" x14ac:dyDescent="0.25">
      <c r="A41" s="5">
        <f t="shared" si="0"/>
        <v>32</v>
      </c>
      <c r="B41" s="6" t="s">
        <v>27</v>
      </c>
      <c r="C41" s="4">
        <v>2881.1104</v>
      </c>
      <c r="D41" s="4">
        <v>2881.1104</v>
      </c>
    </row>
    <row r="42" spans="1:4" x14ac:dyDescent="0.25">
      <c r="A42" s="5">
        <f t="shared" si="0"/>
        <v>33</v>
      </c>
      <c r="B42" s="6" t="s">
        <v>28</v>
      </c>
      <c r="C42" s="4">
        <v>2980</v>
      </c>
      <c r="D42" s="4">
        <v>8345</v>
      </c>
    </row>
    <row r="43" spans="1:4" x14ac:dyDescent="0.25">
      <c r="A43" s="5">
        <f t="shared" si="0"/>
        <v>34</v>
      </c>
      <c r="B43" s="6" t="s">
        <v>29</v>
      </c>
      <c r="C43" s="4">
        <v>1236</v>
      </c>
      <c r="D43" s="4">
        <v>21985</v>
      </c>
    </row>
    <row r="44" spans="1:4" ht="15.75" customHeight="1" x14ac:dyDescent="0.25">
      <c r="A44" s="3"/>
      <c r="B44" s="7" t="s">
        <v>30</v>
      </c>
      <c r="C44" s="8">
        <f>+SUM(C10:C43)</f>
        <v>275579.82204</v>
      </c>
      <c r="D44" s="8">
        <f>+SUM(D10:D43)</f>
        <v>841910.10679000011</v>
      </c>
    </row>
  </sheetData>
  <mergeCells count="6">
    <mergeCell ref="D7:D8"/>
    <mergeCell ref="C7:C8"/>
    <mergeCell ref="B7:B8"/>
    <mergeCell ref="A1:C4"/>
    <mergeCell ref="A5:C5"/>
    <mergeCell ref="A7:A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2025-07-09T05:16:00Z</dcterms:modified>
</cp:coreProperties>
</file>